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20" yWindow="-120" windowWidth="29040" windowHeight="15840" activeTab="1"/>
  </bookViews>
  <sheets>
    <sheet name="5.22" sheetId="1" r:id="rId1"/>
    <sheet name="5.22 (conclusión)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1">'[1]5.1'!#REF!</definedName>
    <definedName name="\A">'[1]5.1'!#REF!</definedName>
    <definedName name="\B" localSheetId="1">#REF!</definedName>
    <definedName name="\B">#REF!</definedName>
    <definedName name="\C" localSheetId="1">'[1]5.1'!#REF!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'5.22'!$A$1:$S$37</definedName>
    <definedName name="_xlnm.Print_Area" localSheetId="1">'5.22 (conclusión)'!$A$1:$S$38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3" i="1"/>
  <c r="G16"/>
</calcChain>
</file>

<file path=xl/sharedStrings.xml><?xml version="1.0" encoding="utf-8"?>
<sst xmlns="http://schemas.openxmlformats.org/spreadsheetml/2006/main" count="133" uniqueCount="31">
  <si>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</si>
  <si>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</si>
  <si>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</si>
  <si>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</si>
  <si>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</si>
  <si>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</si>
  <si>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</si>
  <si>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</si>
  <si>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</si>
  <si>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</si>
  <si>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</si>
  <si>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</si>
  <si>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</si>
  <si>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</si>
  <si>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</si>
  <si>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</si>
  <si>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</si>
  <si>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</si>
  <si>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</si>
  <si>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Construcción</t>
  </si>
  <si>
    <t>Servicios</t>
  </si>
  <si>
    <t>2022 (P)</t>
  </si>
  <si>
    <t>Fuente: Ministerio de Trabajo, y Economía Social</t>
  </si>
  <si>
    <t>Los datos por sectores de actividad están referidos a CNAE-2009</t>
  </si>
  <si>
    <t>P: Datos provisionales</t>
  </si>
  <si>
    <t xml:space="preserve"> Principales indicadores: Trabajadores afectados</t>
  </si>
  <si>
    <t xml:space="preserve"> 5.22.  Principales indicadores: Aumento salarial pactado (en porcentaje)(1)</t>
  </si>
  <si>
    <t>(1) Los aumentos salariales que figuran en las series anuales tienen incorporadas las revisiones salariales por cláusula de salvaguarda. En las series mensuales se mantiene el incremento salarial pactado en origen.</t>
  </si>
  <si>
    <t xml:space="preserve"> Principales indicadores: Jornada media (horas/año)</t>
  </si>
  <si>
    <t>s/d</t>
  </si>
  <si>
    <t>s/d: Sin datos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</si>
</sst>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1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  <font>
      <b/>
      <sz val="11"/>
      <name val="Klinic Slab Book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7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85">
    <xf numFmtId="0" fontId="0" fillId="0" borderId="0" xfId="0"/>
    <xf numFmtId="0" fontId="1" fillId="0" borderId="0" xfId="1" applyFont="1"/>
    <xf numFmtId="0" fontId="4" fillId="0" borderId="0" xfId="1" applyFont="1"/>
    <xf numFmtId="0" fontId="6" fillId="2" borderId="0" xfId="1" applyFont="1" applyFill="1"/>
    <xf numFmtId="0" fontId="8" fillId="0" borderId="10" xfId="1" applyFont="1" applyBorder="1" applyAlignment="1">
      <alignment horizontal="left"/>
    </xf>
    <xf numFmtId="3" fontId="8" fillId="0" borderId="11" xfId="0" applyNumberFormat="1" applyFont="1" applyBorder="1" applyAlignment="1">
      <alignment horizontal="right" indent="1"/>
    </xf>
    <xf numFmtId="3" fontId="8" fillId="0" borderId="12" xfId="0" applyNumberFormat="1" applyFont="1" applyBorder="1" applyAlignment="1">
      <alignment horizontal="right" indent="1"/>
    </xf>
    <xf numFmtId="0" fontId="8" fillId="0" borderId="13" xfId="1" applyFont="1" applyBorder="1" applyAlignment="1">
      <alignment horizontal="left"/>
    </xf>
    <xf numFmtId="3" fontId="8" fillId="0" borderId="14" xfId="0" applyNumberFormat="1" applyFont="1" applyBorder="1" applyAlignment="1">
      <alignment horizontal="right" indent="1"/>
    </xf>
    <xf numFmtId="3" fontId="8" fillId="0" borderId="15" xfId="0" applyNumberFormat="1" applyFont="1" applyBorder="1" applyAlignment="1">
      <alignment horizontal="right" indent="1"/>
    </xf>
    <xf numFmtId="0" fontId="8" fillId="2" borderId="13" xfId="1" applyFont="1" applyFill="1" applyBorder="1" applyAlignment="1">
      <alignment horizontal="left"/>
    </xf>
    <xf numFmtId="3" fontId="8" fillId="2" borderId="14" xfId="0" applyNumberFormat="1" applyFont="1" applyFill="1" applyBorder="1" applyAlignment="1">
      <alignment horizontal="right" indent="1"/>
    </xf>
    <xf numFmtId="0" fontId="1" fillId="2" borderId="0" xfId="1" applyFont="1" applyFill="1"/>
    <xf numFmtId="0" fontId="8" fillId="2" borderId="16" xfId="1" applyFont="1" applyFill="1" applyBorder="1" applyAlignment="1">
      <alignment horizontal="left"/>
    </xf>
    <xf numFmtId="3" fontId="8" fillId="0" borderId="17" xfId="0" applyNumberFormat="1" applyFont="1" applyBorder="1" applyAlignment="1">
      <alignment horizontal="right" indent="1"/>
    </xf>
    <xf numFmtId="3" fontId="8" fillId="0" borderId="18" xfId="0" applyNumberFormat="1" applyFont="1" applyBorder="1" applyAlignment="1">
      <alignment horizontal="right" indent="1"/>
    </xf>
    <xf numFmtId="164" fontId="8" fillId="0" borderId="0" xfId="0" applyNumberFormat="1" applyFont="1" applyAlignment="1">
      <alignment horizontal="right"/>
    </xf>
    <xf numFmtId="0" fontId="8" fillId="0" borderId="0" xfId="2" applyFont="1"/>
    <xf numFmtId="0" fontId="8" fillId="0" borderId="0" xfId="0" applyFont="1"/>
    <xf numFmtId="0" fontId="1" fillId="0" borderId="0" xfId="2" applyFont="1"/>
    <xf numFmtId="0" fontId="8" fillId="0" borderId="0" xfId="1" applyFont="1"/>
    <xf numFmtId="3" fontId="8" fillId="0" borderId="0" xfId="1" applyNumberFormat="1" applyFont="1"/>
    <xf numFmtId="0" fontId="8" fillId="0" borderId="0" xfId="6" applyFont="1"/>
    <xf numFmtId="0" fontId="8" fillId="0" borderId="0" xfId="1" applyFont="1" applyAlignment="1">
      <alignment horizontal="center"/>
    </xf>
    <xf numFmtId="0" fontId="1" fillId="0" borderId="0" xfId="1" applyFont="1" applyAlignment="1">
      <alignment horizontal="center" vertical="center"/>
    </xf>
    <xf numFmtId="0" fontId="9" fillId="0" borderId="0" xfId="6" applyFont="1"/>
    <xf numFmtId="0" fontId="9" fillId="0" borderId="0" xfId="6" applyFont="1" applyAlignment="1">
      <alignment horizontal="left"/>
    </xf>
    <xf numFmtId="0" fontId="9" fillId="0" borderId="0" xfId="1" applyFont="1"/>
    <xf numFmtId="0" fontId="7" fillId="3" borderId="5" xfId="4" applyFont="1" applyFill="1" applyBorder="1" applyAlignment="1">
      <alignment horizontal="center" vertical="center" wrapText="1"/>
    </xf>
    <xf numFmtId="0" fontId="7" fillId="3" borderId="8" xfId="4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5" fillId="2" borderId="0" xfId="1" applyFont="1" applyFill="1" applyAlignment="1">
      <alignment horizontal="center"/>
    </xf>
    <xf numFmtId="0" fontId="7" fillId="3" borderId="1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7" xfId="1" applyFont="1" applyFill="1" applyBorder="1" applyAlignment="1">
      <alignment horizontal="center" vertical="center" wrapText="1"/>
    </xf>
    <xf numFmtId="0" fontId="7" fillId="3" borderId="2" xfId="2" applyFont="1" applyFill="1" applyBorder="1" applyAlignment="1">
      <alignment horizontal="center" vertical="center" wrapText="1"/>
    </xf>
    <xf numFmtId="0" fontId="7" fillId="3" borderId="5" xfId="2" applyFont="1" applyFill="1" applyBorder="1" applyAlignment="1">
      <alignment horizontal="center" vertical="center" wrapText="1"/>
    </xf>
    <xf numFmtId="0" fontId="7" fillId="3" borderId="8" xfId="2" applyFont="1" applyFill="1" applyBorder="1" applyAlignment="1">
      <alignment horizontal="center" vertical="center" wrapText="1"/>
    </xf>
    <xf numFmtId="0" fontId="7" fillId="3" borderId="2" xfId="3" applyFont="1" applyFill="1" applyBorder="1" applyAlignment="1">
      <alignment horizontal="center" vertical="center"/>
    </xf>
    <xf numFmtId="0" fontId="7" fillId="3" borderId="3" xfId="3" applyFont="1" applyFill="1" applyBorder="1" applyAlignment="1">
      <alignment horizontal="center" vertical="center"/>
    </xf>
    <xf numFmtId="0" fontId="7" fillId="3" borderId="5" xfId="3" applyFont="1" applyFill="1" applyBorder="1" applyAlignment="1">
      <alignment horizontal="center" vertical="center"/>
    </xf>
    <xf numFmtId="0" fontId="7" fillId="3" borderId="8" xfId="3" applyFont="1" applyFill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7" fillId="3" borderId="6" xfId="4" applyFont="1" applyFill="1" applyBorder="1" applyAlignment="1">
      <alignment horizontal="center" vertical="center" wrapText="1"/>
    </xf>
    <xf numFmtId="0" fontId="7" fillId="3" borderId="9" xfId="4" applyFont="1" applyFill="1" applyBorder="1" applyAlignment="1">
      <alignment horizontal="center" vertical="center" wrapText="1"/>
    </xf>
    <xf numFmtId="0" fontId="8" fillId="2" borderId="0" xfId="5" applyFont="1" applyFill="1" applyAlignment="1">
      <alignment horizontal="left"/>
    </xf>
    <xf numFmtId="0" fontId="8" fillId="0" borderId="0" xfId="6" applyFont="1" applyAlignment="1">
      <alignment horizontal="left"/>
    </xf>
    <xf numFmtId="0" fontId="2" fillId="4" borderId="0" xfId="0" applyFont="1" applyFill="1" applyAlignment="1">
      <alignment horizontal="center"/>
    </xf>
    <xf numFmtId="0" fontId="0" fillId="4" borderId="0" xfId="0" applyFill="1"/>
    <xf numFmtId="0" fontId="1" fillId="4" borderId="0" xfId="1" applyFont="1" applyFill="1"/>
    <xf numFmtId="0" fontId="4" fillId="4" borderId="0" xfId="1" applyFont="1" applyFill="1"/>
    <xf numFmtId="0" fontId="5" fillId="4" borderId="0" xfId="1" applyFont="1" applyFill="1"/>
    <xf numFmtId="0" fontId="5" fillId="4" borderId="0" xfId="1" applyFont="1" applyFill="1" applyAlignment="1">
      <alignment horizontal="center"/>
    </xf>
    <xf numFmtId="0" fontId="6" fillId="4" borderId="0" xfId="1" applyFont="1" applyFill="1"/>
    <xf numFmtId="0" fontId="10" fillId="4" borderId="0" xfId="1" applyFont="1" applyFill="1" applyAlignment="1">
      <alignment horizontal="center"/>
    </xf>
    <xf numFmtId="0" fontId="1" fillId="4" borderId="0" xfId="1" applyFont="1" applyFill="1" applyAlignment="1">
      <alignment horizontal="center" vertical="center"/>
    </xf>
    <xf numFmtId="0" fontId="8" fillId="4" borderId="10" xfId="1" applyFont="1" applyFill="1" applyBorder="1" applyAlignment="1">
      <alignment horizontal="left"/>
    </xf>
    <xf numFmtId="4" fontId="8" fillId="4" borderId="11" xfId="0" applyNumberFormat="1" applyFont="1" applyFill="1" applyBorder="1" applyAlignment="1">
      <alignment horizontal="right" indent="1"/>
    </xf>
    <xf numFmtId="4" fontId="8" fillId="4" borderId="12" xfId="0" applyNumberFormat="1" applyFont="1" applyFill="1" applyBorder="1" applyAlignment="1">
      <alignment horizontal="right" indent="1"/>
    </xf>
    <xf numFmtId="0" fontId="8" fillId="4" borderId="13" xfId="1" applyFont="1" applyFill="1" applyBorder="1" applyAlignment="1">
      <alignment horizontal="left"/>
    </xf>
    <xf numFmtId="4" fontId="8" fillId="4" borderId="14" xfId="0" applyNumberFormat="1" applyFont="1" applyFill="1" applyBorder="1" applyAlignment="1">
      <alignment horizontal="right" indent="1"/>
    </xf>
    <xf numFmtId="4" fontId="8" fillId="4" borderId="15" xfId="0" applyNumberFormat="1" applyFont="1" applyFill="1" applyBorder="1" applyAlignment="1">
      <alignment horizontal="right" indent="1"/>
    </xf>
    <xf numFmtId="4" fontId="8" fillId="0" borderId="14" xfId="0" applyNumberFormat="1" applyFont="1" applyBorder="1" applyAlignment="1">
      <alignment horizontal="right" indent="1"/>
    </xf>
    <xf numFmtId="0" fontId="8" fillId="0" borderId="16" xfId="1" applyFont="1" applyBorder="1" applyAlignment="1">
      <alignment horizontal="left"/>
    </xf>
    <xf numFmtId="4" fontId="8" fillId="0" borderId="17" xfId="0" applyNumberFormat="1" applyFont="1" applyBorder="1" applyAlignment="1">
      <alignment horizontal="right" indent="1"/>
    </xf>
    <xf numFmtId="4" fontId="8" fillId="0" borderId="18" xfId="0" applyNumberFormat="1" applyFont="1" applyBorder="1" applyAlignment="1">
      <alignment horizontal="right" indent="1"/>
    </xf>
    <xf numFmtId="0" fontId="8" fillId="4" borderId="0" xfId="6" applyFont="1" applyFill="1" applyAlignment="1">
      <alignment horizontal="left"/>
    </xf>
    <xf numFmtId="0" fontId="8" fillId="4" borderId="0" xfId="1" applyFont="1" applyFill="1"/>
    <xf numFmtId="0" fontId="8" fillId="4" borderId="0" xfId="5" applyFont="1" applyFill="1" applyAlignment="1">
      <alignment horizontal="left"/>
    </xf>
    <xf numFmtId="0" fontId="8" fillId="4" borderId="0" xfId="6" applyFont="1" applyFill="1" applyAlignment="1">
      <alignment horizontal="left"/>
    </xf>
    <xf numFmtId="0" fontId="8" fillId="4" borderId="0" xfId="1" applyFont="1" applyFill="1" applyAlignment="1">
      <alignment horizontal="left" wrapText="1"/>
    </xf>
    <xf numFmtId="164" fontId="8" fillId="4" borderId="11" xfId="0" applyNumberFormat="1" applyFont="1" applyFill="1" applyBorder="1" applyAlignment="1">
      <alignment horizontal="right" indent="1"/>
    </xf>
    <xf numFmtId="164" fontId="8" fillId="4" borderId="12" xfId="0" applyNumberFormat="1" applyFont="1" applyFill="1" applyBorder="1" applyAlignment="1">
      <alignment horizontal="right" indent="1"/>
    </xf>
    <xf numFmtId="164" fontId="8" fillId="4" borderId="14" xfId="0" applyNumberFormat="1" applyFont="1" applyFill="1" applyBorder="1" applyAlignment="1">
      <alignment horizontal="right" indent="1"/>
    </xf>
    <xf numFmtId="164" fontId="8" fillId="4" borderId="15" xfId="0" applyNumberFormat="1" applyFont="1" applyFill="1" applyBorder="1" applyAlignment="1">
      <alignment horizontal="right" indent="1"/>
    </xf>
    <xf numFmtId="165" fontId="8" fillId="4" borderId="14" xfId="0" applyNumberFormat="1" applyFont="1" applyFill="1" applyBorder="1" applyAlignment="1">
      <alignment horizontal="right" indent="1"/>
    </xf>
    <xf numFmtId="165" fontId="8" fillId="4" borderId="15" xfId="0" applyNumberFormat="1" applyFont="1" applyFill="1" applyBorder="1" applyAlignment="1">
      <alignment horizontal="right" indent="1"/>
    </xf>
    <xf numFmtId="0" fontId="8" fillId="4" borderId="16" xfId="1" applyFont="1" applyFill="1" applyBorder="1" applyAlignment="1">
      <alignment horizontal="left"/>
    </xf>
    <xf numFmtId="164" fontId="8" fillId="0" borderId="17" xfId="0" applyNumberFormat="1" applyFont="1" applyBorder="1" applyAlignment="1">
      <alignment horizontal="right" indent="1"/>
    </xf>
    <xf numFmtId="165" fontId="8" fillId="0" borderId="17" xfId="0" applyNumberFormat="1" applyFont="1" applyBorder="1" applyAlignment="1">
      <alignment horizontal="right" indent="1"/>
    </xf>
    <xf numFmtId="165" fontId="8" fillId="0" borderId="18" xfId="0" applyNumberFormat="1" applyFont="1" applyBorder="1" applyAlignment="1">
      <alignment horizontal="right" indent="1"/>
    </xf>
    <xf numFmtId="0" fontId="8" fillId="4" borderId="0" xfId="0" applyFont="1" applyFill="1" applyAlignment="1">
      <alignment horizontal="left"/>
    </xf>
    <xf numFmtId="164" fontId="8" fillId="4" borderId="0" xfId="0" applyNumberFormat="1" applyFont="1" applyFill="1" applyAlignment="1">
      <alignment horizontal="right"/>
    </xf>
    <xf numFmtId="0" fontId="8" fillId="4" borderId="0" xfId="2" applyFont="1" applyFill="1"/>
    <xf numFmtId="0" fontId="8" fillId="4" borderId="0" xfId="0" applyFont="1" applyFill="1"/>
  </cellXfs>
  <cellStyles count="7">
    <cellStyle name="Normal" xfId="0" builtinId="0"/>
    <cellStyle name="Normal_DEMOG10" xfId="1"/>
    <cellStyle name="Normal_DEMOG11" xfId="4"/>
    <cellStyle name="Normal_DEMOG12" xfId="6"/>
    <cellStyle name="Normal_DEMOG15" xfId="3"/>
    <cellStyle name="Normal_DEMOG3" xfId="5"/>
    <cellStyle name="Normal_DEMOG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5.22%20(conclusi&#243;n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5.22 (conclusión)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AC38"/>
  <sheetViews>
    <sheetView showGridLines="0" view="pageBreakPreview" zoomScale="85" zoomScaleNormal="75" zoomScaleSheetLayoutView="85" workbookViewId="0">
      <selection activeCell="D19" sqref="D19"/>
    </sheetView>
  </sheetViews>
  <sheetFormatPr baseColWidth="10" defaultColWidth="19.140625" defaultRowHeight="12.75"/>
  <cols>
    <col min="1" max="1" width="18.85546875" style="1" customWidth="1"/>
    <col min="2" max="3" width="16.42578125" style="1" customWidth="1"/>
    <col min="4" max="4" width="18" style="1" customWidth="1"/>
    <col min="5" max="11" width="16.42578125" style="1" customWidth="1"/>
    <col min="12" max="12" width="19.5703125" style="1" customWidth="1"/>
    <col min="13" max="13" width="16.42578125" style="1" customWidth="1"/>
    <col min="14" max="14" width="20" style="1" customWidth="1"/>
    <col min="15" max="18" width="16.42578125" style="1" customWidth="1"/>
    <col min="19" max="19" width="10.7109375" style="1" customWidth="1"/>
    <col min="20" max="16384" width="19.140625" style="1"/>
  </cols>
  <sheetData>
    <row r="1" spans="1:21" ht="18.75">
      <c r="A1" s="30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/>
      <c r="T1"/>
      <c r="U1"/>
    </row>
    <row r="2" spans="1:21" ht="13.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15.75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"/>
    </row>
    <row r="4" spans="1:21" ht="13.5" thickBot="1"/>
    <row r="5" spans="1:21" ht="39" customHeight="1">
      <c r="A5" s="32" t="s">
        <v>2</v>
      </c>
      <c r="B5" s="35" t="s">
        <v>3</v>
      </c>
      <c r="C5" s="35" t="s">
        <v>4</v>
      </c>
      <c r="D5" s="35" t="s">
        <v>5</v>
      </c>
      <c r="E5" s="35" t="s">
        <v>6</v>
      </c>
      <c r="F5" s="35" t="s">
        <v>7</v>
      </c>
      <c r="G5" s="38" t="s">
        <v>8</v>
      </c>
      <c r="H5" s="38"/>
      <c r="I5" s="38"/>
      <c r="J5" s="38"/>
      <c r="K5" s="38"/>
      <c r="L5" s="38"/>
      <c r="M5" s="38"/>
      <c r="N5" s="38"/>
      <c r="O5" s="38"/>
      <c r="P5" s="38"/>
      <c r="Q5" s="38"/>
      <c r="R5" s="39"/>
    </row>
    <row r="6" spans="1:21" ht="12.75" customHeight="1">
      <c r="A6" s="33"/>
      <c r="B6" s="36"/>
      <c r="C6" s="36"/>
      <c r="D6" s="36"/>
      <c r="E6" s="36"/>
      <c r="F6" s="36"/>
      <c r="G6" s="40" t="s">
        <v>9</v>
      </c>
      <c r="H6" s="28" t="s">
        <v>10</v>
      </c>
      <c r="I6" s="28" t="s">
        <v>11</v>
      </c>
      <c r="J6" s="28" t="s">
        <v>12</v>
      </c>
      <c r="K6" s="28" t="s">
        <v>13</v>
      </c>
      <c r="L6" s="28" t="s">
        <v>14</v>
      </c>
      <c r="M6" s="28" t="s">
        <v>15</v>
      </c>
      <c r="N6" s="28" t="s">
        <v>16</v>
      </c>
      <c r="O6" s="28" t="s">
        <v>17</v>
      </c>
      <c r="P6" s="28" t="s">
        <v>18</v>
      </c>
      <c r="Q6" s="28" t="s">
        <v>19</v>
      </c>
      <c r="R6" s="43" t="s">
        <v>20</v>
      </c>
    </row>
    <row r="7" spans="1:21" ht="86.25" customHeight="1" thickBot="1">
      <c r="A7" s="34"/>
      <c r="B7" s="37"/>
      <c r="C7" s="37"/>
      <c r="D7" s="37"/>
      <c r="E7" s="37"/>
      <c r="F7" s="37"/>
      <c r="G7" s="41"/>
      <c r="H7" s="29"/>
      <c r="I7" s="29"/>
      <c r="J7" s="29"/>
      <c r="K7" s="29"/>
      <c r="L7" s="29"/>
      <c r="M7" s="29"/>
      <c r="N7" s="29"/>
      <c r="O7" s="29"/>
      <c r="P7" s="29"/>
      <c r="Q7" s="29"/>
      <c r="R7" s="44"/>
    </row>
    <row r="8" spans="1:21" ht="31.5" customHeight="1">
      <c r="A8" s="4">
        <v>2014</v>
      </c>
      <c r="B8" s="5">
        <v>5185</v>
      </c>
      <c r="C8" s="5">
        <v>78</v>
      </c>
      <c r="D8" s="5">
        <v>63</v>
      </c>
      <c r="E8" s="5">
        <v>8</v>
      </c>
      <c r="F8" s="5">
        <v>7</v>
      </c>
      <c r="G8" s="5">
        <v>5107</v>
      </c>
      <c r="H8" s="5">
        <v>1942</v>
      </c>
      <c r="I8" s="5">
        <v>292</v>
      </c>
      <c r="J8" s="5">
        <v>111</v>
      </c>
      <c r="K8" s="5">
        <v>6</v>
      </c>
      <c r="L8" s="5">
        <v>34</v>
      </c>
      <c r="M8" s="5">
        <v>35</v>
      </c>
      <c r="N8" s="5">
        <v>16</v>
      </c>
      <c r="O8" s="5">
        <v>14</v>
      </c>
      <c r="P8" s="5">
        <v>29</v>
      </c>
      <c r="Q8" s="5">
        <v>127</v>
      </c>
      <c r="R8" s="6">
        <v>3038</v>
      </c>
    </row>
    <row r="9" spans="1:21" ht="22.5" customHeight="1">
      <c r="A9" s="7">
        <v>2015</v>
      </c>
      <c r="B9" s="8">
        <v>5599</v>
      </c>
      <c r="C9" s="8">
        <v>86</v>
      </c>
      <c r="D9" s="8">
        <v>69</v>
      </c>
      <c r="E9" s="8">
        <v>12</v>
      </c>
      <c r="F9" s="8">
        <v>5</v>
      </c>
      <c r="G9" s="8">
        <v>5513</v>
      </c>
      <c r="H9" s="8">
        <v>1986</v>
      </c>
      <c r="I9" s="8">
        <v>312</v>
      </c>
      <c r="J9" s="8">
        <v>103</v>
      </c>
      <c r="K9" s="8">
        <v>7</v>
      </c>
      <c r="L9" s="8">
        <v>33</v>
      </c>
      <c r="M9" s="8">
        <v>31</v>
      </c>
      <c r="N9" s="8">
        <v>21</v>
      </c>
      <c r="O9" s="8">
        <v>24</v>
      </c>
      <c r="P9" s="8">
        <v>28</v>
      </c>
      <c r="Q9" s="8">
        <v>154</v>
      </c>
      <c r="R9" s="9">
        <v>3373</v>
      </c>
    </row>
    <row r="10" spans="1:21" ht="22.5" customHeight="1">
      <c r="A10" s="7">
        <v>2016</v>
      </c>
      <c r="B10" s="8">
        <v>5640</v>
      </c>
      <c r="C10" s="8">
        <v>94</v>
      </c>
      <c r="D10" s="8">
        <v>70</v>
      </c>
      <c r="E10" s="8">
        <v>12</v>
      </c>
      <c r="F10" s="8">
        <v>12</v>
      </c>
      <c r="G10" s="8">
        <v>5546</v>
      </c>
      <c r="H10" s="8">
        <v>1995</v>
      </c>
      <c r="I10" s="8">
        <v>323</v>
      </c>
      <c r="J10" s="8">
        <v>94</v>
      </c>
      <c r="K10" s="8">
        <v>6</v>
      </c>
      <c r="L10" s="8">
        <v>44</v>
      </c>
      <c r="M10" s="8">
        <v>33</v>
      </c>
      <c r="N10" s="8">
        <v>19</v>
      </c>
      <c r="O10" s="8">
        <v>22</v>
      </c>
      <c r="P10" s="8">
        <v>32</v>
      </c>
      <c r="Q10" s="8">
        <v>158</v>
      </c>
      <c r="R10" s="9">
        <v>3393</v>
      </c>
    </row>
    <row r="11" spans="1:21" ht="22.5" customHeight="1">
      <c r="A11" s="7">
        <v>2017</v>
      </c>
      <c r="B11" s="8">
        <v>5741</v>
      </c>
      <c r="C11" s="8">
        <v>105</v>
      </c>
      <c r="D11" s="8">
        <v>85</v>
      </c>
      <c r="E11" s="8">
        <v>11</v>
      </c>
      <c r="F11" s="8">
        <v>9</v>
      </c>
      <c r="G11" s="8">
        <v>5636</v>
      </c>
      <c r="H11" s="8">
        <v>2036</v>
      </c>
      <c r="I11" s="8">
        <v>310</v>
      </c>
      <c r="J11" s="8">
        <v>92</v>
      </c>
      <c r="K11" s="8">
        <v>5</v>
      </c>
      <c r="L11" s="8">
        <v>44</v>
      </c>
      <c r="M11" s="8">
        <v>31</v>
      </c>
      <c r="N11" s="8">
        <v>18</v>
      </c>
      <c r="O11" s="8">
        <v>27</v>
      </c>
      <c r="P11" s="8">
        <v>37</v>
      </c>
      <c r="Q11" s="8">
        <v>173</v>
      </c>
      <c r="R11" s="9">
        <v>3427</v>
      </c>
    </row>
    <row r="12" spans="1:21" ht="22.5" customHeight="1">
      <c r="A12" s="7">
        <v>2018</v>
      </c>
      <c r="B12" s="8">
        <v>5589</v>
      </c>
      <c r="C12" s="8">
        <v>105</v>
      </c>
      <c r="D12" s="8">
        <v>85</v>
      </c>
      <c r="E12" s="8">
        <v>9</v>
      </c>
      <c r="F12" s="8">
        <v>11</v>
      </c>
      <c r="G12" s="8">
        <v>5484</v>
      </c>
      <c r="H12" s="8">
        <v>2009</v>
      </c>
      <c r="I12" s="8">
        <v>302</v>
      </c>
      <c r="J12" s="8">
        <v>85</v>
      </c>
      <c r="K12" s="8">
        <v>7</v>
      </c>
      <c r="L12" s="8">
        <v>51</v>
      </c>
      <c r="M12" s="8">
        <v>24</v>
      </c>
      <c r="N12" s="8">
        <v>21</v>
      </c>
      <c r="O12" s="8">
        <v>30</v>
      </c>
      <c r="P12" s="8">
        <v>29</v>
      </c>
      <c r="Q12" s="8">
        <v>158</v>
      </c>
      <c r="R12" s="9">
        <v>3317</v>
      </c>
    </row>
    <row r="13" spans="1:21" s="12" customFormat="1" ht="22.5" customHeight="1">
      <c r="A13" s="10">
        <v>2019</v>
      </c>
      <c r="B13" s="11">
        <v>5539</v>
      </c>
      <c r="C13" s="11">
        <v>94</v>
      </c>
      <c r="D13" s="11">
        <v>74</v>
      </c>
      <c r="E13" s="11">
        <v>11</v>
      </c>
      <c r="F13" s="11">
        <v>9</v>
      </c>
      <c r="G13" s="8">
        <v>5445</v>
      </c>
      <c r="H13" s="8">
        <v>1991</v>
      </c>
      <c r="I13" s="8">
        <v>297</v>
      </c>
      <c r="J13" s="8">
        <v>87</v>
      </c>
      <c r="K13" s="8">
        <v>5</v>
      </c>
      <c r="L13" s="8">
        <v>52</v>
      </c>
      <c r="M13" s="8">
        <v>27</v>
      </c>
      <c r="N13" s="8">
        <v>21</v>
      </c>
      <c r="O13" s="8">
        <v>34</v>
      </c>
      <c r="P13" s="8">
        <v>24</v>
      </c>
      <c r="Q13" s="8">
        <v>160</v>
      </c>
      <c r="R13" s="9">
        <v>3294</v>
      </c>
    </row>
    <row r="14" spans="1:21" s="12" customFormat="1" ht="22.5" customHeight="1">
      <c r="A14" s="10">
        <v>2020</v>
      </c>
      <c r="B14" s="8">
        <v>4915</v>
      </c>
      <c r="C14" s="8">
        <v>88</v>
      </c>
      <c r="D14" s="8">
        <v>70</v>
      </c>
      <c r="E14" s="8">
        <v>10</v>
      </c>
      <c r="F14" s="8">
        <v>8</v>
      </c>
      <c r="G14" s="8">
        <v>4052</v>
      </c>
      <c r="H14" s="8">
        <v>1607</v>
      </c>
      <c r="I14" s="8">
        <v>275</v>
      </c>
      <c r="J14" s="8">
        <v>76</v>
      </c>
      <c r="K14" s="8">
        <v>6</v>
      </c>
      <c r="L14" s="8">
        <v>53</v>
      </c>
      <c r="M14" s="8">
        <v>29</v>
      </c>
      <c r="N14" s="8">
        <v>17</v>
      </c>
      <c r="O14" s="8">
        <v>30</v>
      </c>
      <c r="P14" s="8">
        <v>20</v>
      </c>
      <c r="Q14" s="8">
        <v>120</v>
      </c>
      <c r="R14" s="9">
        <v>2325</v>
      </c>
    </row>
    <row r="15" spans="1:21" ht="22.5" customHeight="1">
      <c r="A15" s="10">
        <v>2021</v>
      </c>
      <c r="B15" s="8">
        <v>4727</v>
      </c>
      <c r="C15" s="8">
        <v>82</v>
      </c>
      <c r="D15" s="8">
        <v>63</v>
      </c>
      <c r="E15" s="8">
        <v>12</v>
      </c>
      <c r="F15" s="8">
        <v>7</v>
      </c>
      <c r="G15" s="8">
        <v>4645</v>
      </c>
      <c r="H15" s="8">
        <v>1826</v>
      </c>
      <c r="I15" s="8">
        <v>277</v>
      </c>
      <c r="J15" s="8">
        <v>76</v>
      </c>
      <c r="K15" s="8">
        <v>4</v>
      </c>
      <c r="L15" s="8">
        <v>57</v>
      </c>
      <c r="M15" s="8">
        <v>28</v>
      </c>
      <c r="N15" s="8">
        <v>18</v>
      </c>
      <c r="O15" s="8">
        <v>34</v>
      </c>
      <c r="P15" s="8">
        <v>19</v>
      </c>
      <c r="Q15" s="8">
        <v>135</v>
      </c>
      <c r="R15" s="9">
        <v>2684</v>
      </c>
    </row>
    <row r="16" spans="1:21" ht="22.5" customHeight="1" thickBot="1">
      <c r="A16" s="13" t="s">
        <v>21</v>
      </c>
      <c r="B16" s="14">
        <v>4073</v>
      </c>
      <c r="C16" s="14">
        <v>71</v>
      </c>
      <c r="D16" s="14">
        <v>56</v>
      </c>
      <c r="E16" s="14">
        <v>10</v>
      </c>
      <c r="F16" s="14">
        <v>5</v>
      </c>
      <c r="G16" s="14">
        <f>H16+Q16+R16</f>
        <v>4002</v>
      </c>
      <c r="H16" s="14">
        <v>1634</v>
      </c>
      <c r="I16" s="14">
        <v>253</v>
      </c>
      <c r="J16" s="14">
        <v>64</v>
      </c>
      <c r="K16" s="14">
        <v>4</v>
      </c>
      <c r="L16" s="14">
        <v>61</v>
      </c>
      <c r="M16" s="14">
        <v>25</v>
      </c>
      <c r="N16" s="14">
        <v>16</v>
      </c>
      <c r="O16" s="14">
        <v>15</v>
      </c>
      <c r="P16" s="14">
        <v>13</v>
      </c>
      <c r="Q16" s="14">
        <v>104</v>
      </c>
      <c r="R16" s="15">
        <v>2264</v>
      </c>
    </row>
    <row r="17" spans="1:29" s="19" customFormat="1" ht="30" customHeight="1">
      <c r="A17" s="42" t="s">
        <v>22</v>
      </c>
      <c r="B17" s="42"/>
      <c r="C17" s="42"/>
      <c r="D17" s="42"/>
      <c r="E17" s="42"/>
      <c r="F17" s="42"/>
      <c r="G17" s="42"/>
      <c r="H17" s="42"/>
      <c r="I17" s="16"/>
      <c r="J17" s="17"/>
      <c r="K17" s="17"/>
      <c r="L17" s="17"/>
      <c r="M17" s="17"/>
      <c r="N17" s="17"/>
      <c r="O17" s="17"/>
      <c r="P17" s="18"/>
      <c r="Q17" s="18"/>
      <c r="R17" s="18"/>
      <c r="S17"/>
      <c r="T17"/>
      <c r="U17"/>
      <c r="V17"/>
      <c r="W17"/>
      <c r="X17"/>
      <c r="Y17"/>
      <c r="Z17"/>
      <c r="AA17"/>
      <c r="AB17"/>
      <c r="AC17"/>
    </row>
    <row r="18" spans="1:29" ht="18" customHeight="1">
      <c r="A18" s="45" t="s">
        <v>23</v>
      </c>
      <c r="B18" s="45"/>
      <c r="C18" s="45"/>
      <c r="D18" s="45"/>
      <c r="E18" s="45"/>
      <c r="F18" s="20"/>
      <c r="G18" s="2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</row>
    <row r="19" spans="1:29" ht="18" customHeight="1">
      <c r="A19" s="46" t="s">
        <v>24</v>
      </c>
      <c r="B19" s="46"/>
      <c r="C19" s="22"/>
      <c r="D19" s="22"/>
      <c r="E19" s="22"/>
      <c r="F19" s="22"/>
      <c r="G19" s="21"/>
      <c r="H19" s="23"/>
      <c r="I19" s="23"/>
      <c r="J19" s="23"/>
      <c r="K19" s="20"/>
      <c r="L19" s="20"/>
      <c r="M19" s="20"/>
      <c r="N19" s="20"/>
      <c r="O19" s="20"/>
      <c r="P19" s="20"/>
      <c r="Q19" s="18"/>
      <c r="R19" s="18"/>
    </row>
    <row r="20" spans="1:29" ht="15.75">
      <c r="A20" s="31" t="s">
        <v>25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"/>
    </row>
    <row r="21" spans="1:29" s="24" customFormat="1" ht="17.25" customHeight="1" thickBo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1:29" s="24" customFormat="1" ht="26.25" customHeight="1">
      <c r="A22" s="32" t="s">
        <v>2</v>
      </c>
      <c r="B22" s="35" t="s">
        <v>3</v>
      </c>
      <c r="C22" s="35" t="s">
        <v>4</v>
      </c>
      <c r="D22" s="35" t="s">
        <v>5</v>
      </c>
      <c r="E22" s="35" t="s">
        <v>6</v>
      </c>
      <c r="F22" s="35" t="s">
        <v>7</v>
      </c>
      <c r="G22" s="38" t="s">
        <v>8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9"/>
    </row>
    <row r="23" spans="1:29" s="24" customFormat="1" ht="18.75" customHeight="1">
      <c r="A23" s="33"/>
      <c r="B23" s="36"/>
      <c r="C23" s="36"/>
      <c r="D23" s="36"/>
      <c r="E23" s="36"/>
      <c r="F23" s="36"/>
      <c r="G23" s="40" t="s">
        <v>9</v>
      </c>
      <c r="H23" s="28" t="s">
        <v>10</v>
      </c>
      <c r="I23" s="28" t="s">
        <v>11</v>
      </c>
      <c r="J23" s="28" t="s">
        <v>12</v>
      </c>
      <c r="K23" s="28" t="s">
        <v>13</v>
      </c>
      <c r="L23" s="28" t="s">
        <v>14</v>
      </c>
      <c r="M23" s="28" t="s">
        <v>15</v>
      </c>
      <c r="N23" s="28" t="s">
        <v>16</v>
      </c>
      <c r="O23" s="28" t="s">
        <v>17</v>
      </c>
      <c r="P23" s="28" t="s">
        <v>18</v>
      </c>
      <c r="Q23" s="28" t="s">
        <v>19</v>
      </c>
      <c r="R23" s="43" t="s">
        <v>20</v>
      </c>
    </row>
    <row r="24" spans="1:29" ht="69" customHeight="1" thickBot="1">
      <c r="A24" s="34"/>
      <c r="B24" s="37"/>
      <c r="C24" s="37"/>
      <c r="D24" s="37"/>
      <c r="E24" s="37"/>
      <c r="F24" s="37"/>
      <c r="G24" s="41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44"/>
    </row>
    <row r="25" spans="1:29" ht="30.75" customHeight="1">
      <c r="A25" s="4">
        <v>2014</v>
      </c>
      <c r="B25" s="5">
        <v>10304700</v>
      </c>
      <c r="C25" s="5">
        <v>743809</v>
      </c>
      <c r="D25" s="5">
        <v>734365</v>
      </c>
      <c r="E25" s="5">
        <v>4809</v>
      </c>
      <c r="F25" s="5">
        <v>4635</v>
      </c>
      <c r="G25" s="5">
        <v>9560891</v>
      </c>
      <c r="H25" s="5">
        <v>2343905</v>
      </c>
      <c r="I25" s="5">
        <v>361756</v>
      </c>
      <c r="J25" s="5">
        <v>43307</v>
      </c>
      <c r="K25" s="5">
        <v>2024</v>
      </c>
      <c r="L25" s="5">
        <v>35079</v>
      </c>
      <c r="M25" s="5">
        <v>24026</v>
      </c>
      <c r="N25" s="5">
        <v>101791</v>
      </c>
      <c r="O25" s="5">
        <v>2523</v>
      </c>
      <c r="P25" s="5">
        <v>14748</v>
      </c>
      <c r="Q25" s="5">
        <v>815595</v>
      </c>
      <c r="R25" s="6">
        <v>6401391</v>
      </c>
    </row>
    <row r="26" spans="1:29" ht="24" customHeight="1">
      <c r="A26" s="7">
        <v>2015</v>
      </c>
      <c r="B26" s="8">
        <v>9375461</v>
      </c>
      <c r="C26" s="8">
        <v>617614</v>
      </c>
      <c r="D26" s="8">
        <v>568476</v>
      </c>
      <c r="E26" s="8">
        <v>44933</v>
      </c>
      <c r="F26" s="8">
        <v>4205</v>
      </c>
      <c r="G26" s="8">
        <v>8757847</v>
      </c>
      <c r="H26" s="8">
        <v>2383912</v>
      </c>
      <c r="I26" s="8">
        <v>372968</v>
      </c>
      <c r="J26" s="8">
        <v>30808</v>
      </c>
      <c r="K26" s="8">
        <v>2156</v>
      </c>
      <c r="L26" s="8">
        <v>23969</v>
      </c>
      <c r="M26" s="8">
        <v>21779</v>
      </c>
      <c r="N26" s="8">
        <v>102218</v>
      </c>
      <c r="O26" s="8">
        <v>9495</v>
      </c>
      <c r="P26" s="8">
        <v>13802</v>
      </c>
      <c r="Q26" s="8">
        <v>711129</v>
      </c>
      <c r="R26" s="9">
        <v>5662806</v>
      </c>
    </row>
    <row r="27" spans="1:29" ht="24" customHeight="1">
      <c r="A27" s="7">
        <v>2016</v>
      </c>
      <c r="B27" s="8">
        <v>10738608</v>
      </c>
      <c r="C27" s="8">
        <v>657547</v>
      </c>
      <c r="D27" s="8">
        <v>606415</v>
      </c>
      <c r="E27" s="8">
        <v>46322</v>
      </c>
      <c r="F27" s="8">
        <v>4810</v>
      </c>
      <c r="G27" s="8">
        <v>10081061</v>
      </c>
      <c r="H27" s="8">
        <v>2494714</v>
      </c>
      <c r="I27" s="8">
        <v>364182</v>
      </c>
      <c r="J27" s="8">
        <v>46961</v>
      </c>
      <c r="K27" s="8">
        <v>2051</v>
      </c>
      <c r="L27" s="8">
        <v>45155</v>
      </c>
      <c r="M27" s="8">
        <v>21879</v>
      </c>
      <c r="N27" s="8">
        <v>100371</v>
      </c>
      <c r="O27" s="8">
        <v>5697</v>
      </c>
      <c r="P27" s="8">
        <v>13737</v>
      </c>
      <c r="Q27" s="8">
        <v>607525</v>
      </c>
      <c r="R27" s="9">
        <v>6978822</v>
      </c>
    </row>
    <row r="28" spans="1:29" s="12" customFormat="1" ht="24" customHeight="1">
      <c r="A28" s="7">
        <v>2017</v>
      </c>
      <c r="B28" s="8">
        <v>10855280</v>
      </c>
      <c r="C28" s="8">
        <v>686433</v>
      </c>
      <c r="D28" s="8">
        <v>635273</v>
      </c>
      <c r="E28" s="8">
        <v>46552</v>
      </c>
      <c r="F28" s="8">
        <v>4608</v>
      </c>
      <c r="G28" s="8">
        <v>10168847</v>
      </c>
      <c r="H28" s="8">
        <v>2566513</v>
      </c>
      <c r="I28" s="8">
        <v>387595</v>
      </c>
      <c r="J28" s="8">
        <v>48388</v>
      </c>
      <c r="K28" s="8">
        <v>745</v>
      </c>
      <c r="L28" s="8">
        <v>69097</v>
      </c>
      <c r="M28" s="8">
        <v>22322</v>
      </c>
      <c r="N28" s="8">
        <v>121681</v>
      </c>
      <c r="O28" s="8">
        <v>6171</v>
      </c>
      <c r="P28" s="8">
        <v>14288</v>
      </c>
      <c r="Q28" s="8">
        <v>851100</v>
      </c>
      <c r="R28" s="9">
        <v>6751234</v>
      </c>
    </row>
    <row r="29" spans="1:29" s="12" customFormat="1" ht="24" customHeight="1">
      <c r="A29" s="7">
        <v>2018</v>
      </c>
      <c r="B29" s="8">
        <v>11423657</v>
      </c>
      <c r="C29" s="8">
        <v>693179</v>
      </c>
      <c r="D29" s="8">
        <v>643474</v>
      </c>
      <c r="E29" s="8">
        <v>44661</v>
      </c>
      <c r="F29" s="8">
        <v>5044</v>
      </c>
      <c r="G29" s="8">
        <v>10730478</v>
      </c>
      <c r="H29" s="8">
        <v>2636198</v>
      </c>
      <c r="I29" s="8">
        <v>368619</v>
      </c>
      <c r="J29" s="8">
        <v>46020</v>
      </c>
      <c r="K29" s="8">
        <v>1453</v>
      </c>
      <c r="L29" s="8">
        <v>154000</v>
      </c>
      <c r="M29" s="8">
        <v>21468</v>
      </c>
      <c r="N29" s="8">
        <v>122165</v>
      </c>
      <c r="O29" s="8">
        <v>4503</v>
      </c>
      <c r="P29" s="8">
        <v>13974</v>
      </c>
      <c r="Q29" s="8">
        <v>658205</v>
      </c>
      <c r="R29" s="9">
        <v>7436075</v>
      </c>
    </row>
    <row r="30" spans="1:29" s="12" customFormat="1" ht="24" customHeight="1">
      <c r="A30" s="10">
        <v>2019</v>
      </c>
      <c r="B30" s="11">
        <v>11397608</v>
      </c>
      <c r="C30" s="11">
        <v>494707</v>
      </c>
      <c r="D30" s="11">
        <v>415069</v>
      </c>
      <c r="E30" s="11">
        <v>74749</v>
      </c>
      <c r="F30" s="11">
        <v>4889</v>
      </c>
      <c r="G30" s="8">
        <v>10902901</v>
      </c>
      <c r="H30" s="8">
        <v>2661455</v>
      </c>
      <c r="I30" s="8">
        <v>344405</v>
      </c>
      <c r="J30" s="8">
        <v>39389</v>
      </c>
      <c r="K30" s="8">
        <v>1300</v>
      </c>
      <c r="L30" s="8">
        <v>187193</v>
      </c>
      <c r="M30" s="8">
        <v>147911</v>
      </c>
      <c r="N30" s="8">
        <v>3146</v>
      </c>
      <c r="O30" s="8">
        <v>8818</v>
      </c>
      <c r="P30" s="8">
        <v>11112</v>
      </c>
      <c r="Q30" s="8">
        <v>811899</v>
      </c>
      <c r="R30" s="9">
        <v>7429547</v>
      </c>
    </row>
    <row r="31" spans="1:29" ht="24" customHeight="1">
      <c r="A31" s="10">
        <v>2020</v>
      </c>
      <c r="B31" s="8">
        <v>10700757</v>
      </c>
      <c r="C31" s="8">
        <v>564160</v>
      </c>
      <c r="D31" s="8">
        <v>485214</v>
      </c>
      <c r="E31" s="8">
        <v>74205</v>
      </c>
      <c r="F31" s="8">
        <v>4741</v>
      </c>
      <c r="G31" s="8">
        <v>9512782</v>
      </c>
      <c r="H31" s="8">
        <v>2656359</v>
      </c>
      <c r="I31" s="8">
        <v>364140</v>
      </c>
      <c r="J31" s="8">
        <v>36217</v>
      </c>
      <c r="K31" s="8">
        <v>1355</v>
      </c>
      <c r="L31" s="8">
        <v>189134</v>
      </c>
      <c r="M31" s="8">
        <v>147938</v>
      </c>
      <c r="N31" s="8">
        <v>2781</v>
      </c>
      <c r="O31" s="8">
        <v>8184</v>
      </c>
      <c r="P31" s="8">
        <v>10347</v>
      </c>
      <c r="Q31" s="8">
        <v>714052</v>
      </c>
      <c r="R31" s="9">
        <v>6142371</v>
      </c>
    </row>
    <row r="32" spans="1:29" ht="24" customHeight="1">
      <c r="A32" s="10">
        <v>2021</v>
      </c>
      <c r="B32" s="8">
        <v>11543242</v>
      </c>
      <c r="C32" s="8">
        <v>469477</v>
      </c>
      <c r="D32" s="8">
        <v>413341</v>
      </c>
      <c r="E32" s="8">
        <v>51138</v>
      </c>
      <c r="F32" s="8">
        <v>4998</v>
      </c>
      <c r="G32" s="8">
        <v>11073765</v>
      </c>
      <c r="H32" s="8">
        <v>2852628</v>
      </c>
      <c r="I32" s="8">
        <v>377038</v>
      </c>
      <c r="J32" s="8">
        <v>43810</v>
      </c>
      <c r="K32" s="8">
        <v>672</v>
      </c>
      <c r="L32" s="8">
        <v>158822</v>
      </c>
      <c r="M32" s="8">
        <v>147329</v>
      </c>
      <c r="N32" s="8">
        <v>3154</v>
      </c>
      <c r="O32" s="8">
        <v>11897</v>
      </c>
      <c r="P32" s="8">
        <v>6720</v>
      </c>
      <c r="Q32" s="8">
        <v>784194</v>
      </c>
      <c r="R32" s="9">
        <v>7436943</v>
      </c>
    </row>
    <row r="33" spans="1:29" ht="24" customHeight="1" thickBot="1">
      <c r="A33" s="13" t="s">
        <v>21</v>
      </c>
      <c r="B33" s="14">
        <v>12059316</v>
      </c>
      <c r="C33" s="14">
        <v>420852</v>
      </c>
      <c r="D33" s="14">
        <v>393296</v>
      </c>
      <c r="E33" s="14">
        <v>23007</v>
      </c>
      <c r="F33" s="14">
        <v>4549</v>
      </c>
      <c r="G33" s="14">
        <f>H33+Q33+R33</f>
        <v>11638464</v>
      </c>
      <c r="H33" s="14">
        <v>2740137</v>
      </c>
      <c r="I33" s="14">
        <v>352444</v>
      </c>
      <c r="J33" s="14">
        <v>38664</v>
      </c>
      <c r="K33" s="14">
        <v>709</v>
      </c>
      <c r="L33" s="14">
        <v>71155</v>
      </c>
      <c r="M33" s="14">
        <v>147442</v>
      </c>
      <c r="N33" s="14">
        <v>3125</v>
      </c>
      <c r="O33" s="14">
        <v>11219</v>
      </c>
      <c r="P33" s="14">
        <v>7968</v>
      </c>
      <c r="Q33" s="14">
        <v>900222</v>
      </c>
      <c r="R33" s="15">
        <v>7998105</v>
      </c>
    </row>
    <row r="34" spans="1:29" s="19" customFormat="1" ht="30" customHeight="1">
      <c r="A34" s="42" t="s">
        <v>22</v>
      </c>
      <c r="B34" s="42"/>
      <c r="C34" s="42"/>
      <c r="D34" s="42"/>
      <c r="E34" s="42"/>
      <c r="F34" s="42"/>
      <c r="G34" s="42"/>
      <c r="H34" s="42"/>
      <c r="I34" s="16"/>
      <c r="J34" s="17"/>
      <c r="K34" s="17"/>
      <c r="L34" s="17"/>
      <c r="M34" s="17"/>
      <c r="N34" s="17"/>
      <c r="O34" s="17"/>
      <c r="P34" s="18"/>
      <c r="Q34" s="18"/>
      <c r="R34" s="18"/>
      <c r="S34"/>
      <c r="T34"/>
      <c r="U34"/>
      <c r="V34"/>
      <c r="W34"/>
      <c r="X34"/>
      <c r="Y34"/>
      <c r="Z34"/>
      <c r="AA34"/>
      <c r="AB34"/>
      <c r="AC34"/>
    </row>
    <row r="35" spans="1:29" ht="18" customHeight="1">
      <c r="A35" s="45" t="s">
        <v>23</v>
      </c>
      <c r="B35" s="45"/>
      <c r="C35" s="45"/>
      <c r="D35" s="45"/>
      <c r="E35" s="45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</row>
    <row r="36" spans="1:29" ht="18" customHeight="1">
      <c r="A36" s="46" t="s">
        <v>24</v>
      </c>
      <c r="B36" s="46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</row>
    <row r="37" spans="1:29" ht="18" customHeight="1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</row>
    <row r="38" spans="1:29">
      <c r="A38" s="27"/>
    </row>
  </sheetData>
  <mergeCells count="47">
    <mergeCell ref="A34:H34"/>
    <mergeCell ref="A35:E35"/>
    <mergeCell ref="A36:B36"/>
    <mergeCell ref="M23:M24"/>
    <mergeCell ref="N23:N24"/>
    <mergeCell ref="H23:H24"/>
    <mergeCell ref="I23:I24"/>
    <mergeCell ref="J23:J24"/>
    <mergeCell ref="K23:K24"/>
    <mergeCell ref="L23:L24"/>
    <mergeCell ref="R6:R7"/>
    <mergeCell ref="A18:E18"/>
    <mergeCell ref="A19:B19"/>
    <mergeCell ref="A20:R20"/>
    <mergeCell ref="A22:A24"/>
    <mergeCell ref="B22:B24"/>
    <mergeCell ref="C22:C24"/>
    <mergeCell ref="D22:D24"/>
    <mergeCell ref="E22:E24"/>
    <mergeCell ref="F22:F24"/>
    <mergeCell ref="G22:R22"/>
    <mergeCell ref="O23:O24"/>
    <mergeCell ref="P23:P24"/>
    <mergeCell ref="Q23:Q24"/>
    <mergeCell ref="R23:R24"/>
    <mergeCell ref="G23:G24"/>
    <mergeCell ref="A17:H17"/>
    <mergeCell ref="H6:H7"/>
    <mergeCell ref="I6:I7"/>
    <mergeCell ref="J6:J7"/>
    <mergeCell ref="K6:K7"/>
    <mergeCell ref="L6:L7"/>
    <mergeCell ref="M6:M7"/>
    <mergeCell ref="A1:R1"/>
    <mergeCell ref="A3:R3"/>
    <mergeCell ref="A5:A7"/>
    <mergeCell ref="B5:B7"/>
    <mergeCell ref="C5:C7"/>
    <mergeCell ref="D5:D7"/>
    <mergeCell ref="E5:E7"/>
    <mergeCell ref="F5:F7"/>
    <mergeCell ref="G5:R5"/>
    <mergeCell ref="G6:G7"/>
    <mergeCell ref="N6:N7"/>
    <mergeCell ref="O6:O7"/>
    <mergeCell ref="P6:P7"/>
    <mergeCell ref="Q6:Q7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38"/>
  <sheetViews>
    <sheetView tabSelected="1" view="pageBreakPreview" zoomScale="115" zoomScaleNormal="75" zoomScaleSheetLayoutView="115" workbookViewId="0">
      <selection activeCell="G20" sqref="G20"/>
    </sheetView>
  </sheetViews>
  <sheetFormatPr baseColWidth="10" defaultColWidth="11.42578125" defaultRowHeight="12.75"/>
  <cols>
    <col min="1" max="1" width="18.85546875" style="49" customWidth="1"/>
    <col min="2" max="3" width="16.42578125" style="49" customWidth="1"/>
    <col min="4" max="4" width="18" style="49" customWidth="1"/>
    <col min="5" max="11" width="16.42578125" style="49" customWidth="1"/>
    <col min="12" max="12" width="19.5703125" style="49" customWidth="1"/>
    <col min="13" max="13" width="16.42578125" style="49" customWidth="1"/>
    <col min="14" max="14" width="20" style="49" customWidth="1"/>
    <col min="15" max="18" width="16.42578125" style="49" customWidth="1"/>
    <col min="19" max="19" width="10.7109375" style="49" customWidth="1"/>
    <col min="20" max="16384" width="11.42578125" style="49"/>
  </cols>
  <sheetData>
    <row r="1" spans="1:21" ht="18.75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8"/>
      <c r="T1" s="48"/>
      <c r="U1" s="48"/>
    </row>
    <row r="2" spans="1:21" ht="15.75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  <c r="L2" s="51"/>
      <c r="M2" s="50"/>
      <c r="N2" s="50"/>
      <c r="O2" s="50"/>
      <c r="P2" s="50"/>
      <c r="Q2" s="50"/>
      <c r="R2" s="50"/>
    </row>
    <row r="3" spans="1:21" ht="15.75">
      <c r="A3" s="52" t="s">
        <v>26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/>
    </row>
    <row r="4" spans="1:21" ht="16.5" thickBo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3"/>
    </row>
    <row r="5" spans="1:21" s="55" customFormat="1" ht="21" customHeight="1">
      <c r="A5" s="32" t="s">
        <v>2</v>
      </c>
      <c r="B5" s="35" t="s">
        <v>3</v>
      </c>
      <c r="C5" s="35" t="s">
        <v>4</v>
      </c>
      <c r="D5" s="35" t="s">
        <v>5</v>
      </c>
      <c r="E5" s="35" t="s">
        <v>6</v>
      </c>
      <c r="F5" s="35" t="s">
        <v>7</v>
      </c>
      <c r="G5" s="38" t="s">
        <v>8</v>
      </c>
      <c r="H5" s="38"/>
      <c r="I5" s="38"/>
      <c r="J5" s="38"/>
      <c r="K5" s="38"/>
      <c r="L5" s="38"/>
      <c r="M5" s="38"/>
      <c r="N5" s="38"/>
      <c r="O5" s="38"/>
      <c r="P5" s="38"/>
      <c r="Q5" s="38"/>
      <c r="R5" s="39"/>
    </row>
    <row r="6" spans="1:21" ht="12.75" customHeight="1">
      <c r="A6" s="33"/>
      <c r="B6" s="36"/>
      <c r="C6" s="36"/>
      <c r="D6" s="36"/>
      <c r="E6" s="36"/>
      <c r="F6" s="36"/>
      <c r="G6" s="40" t="s">
        <v>9</v>
      </c>
      <c r="H6" s="28" t="s">
        <v>10</v>
      </c>
      <c r="I6" s="28" t="s">
        <v>11</v>
      </c>
      <c r="J6" s="28" t="s">
        <v>12</v>
      </c>
      <c r="K6" s="28" t="s">
        <v>13</v>
      </c>
      <c r="L6" s="28" t="s">
        <v>14</v>
      </c>
      <c r="M6" s="28" t="s">
        <v>15</v>
      </c>
      <c r="N6" s="28" t="s">
        <v>16</v>
      </c>
      <c r="O6" s="28" t="s">
        <v>17</v>
      </c>
      <c r="P6" s="28" t="s">
        <v>18</v>
      </c>
      <c r="Q6" s="28" t="s">
        <v>19</v>
      </c>
      <c r="R6" s="43" t="s">
        <v>20</v>
      </c>
    </row>
    <row r="7" spans="1:21" ht="39.75" customHeight="1" thickBot="1">
      <c r="A7" s="34"/>
      <c r="B7" s="37"/>
      <c r="C7" s="37"/>
      <c r="D7" s="37"/>
      <c r="E7" s="37"/>
      <c r="F7" s="37"/>
      <c r="G7" s="41"/>
      <c r="H7" s="29"/>
      <c r="I7" s="29"/>
      <c r="J7" s="29"/>
      <c r="K7" s="29"/>
      <c r="L7" s="29"/>
      <c r="M7" s="29"/>
      <c r="N7" s="29"/>
      <c r="O7" s="29"/>
      <c r="P7" s="29"/>
      <c r="Q7" s="29"/>
      <c r="R7" s="44"/>
    </row>
    <row r="8" spans="1:21" ht="25.5" customHeight="1">
      <c r="A8" s="56">
        <v>2014</v>
      </c>
      <c r="B8" s="57">
        <v>0.5</v>
      </c>
      <c r="C8" s="57">
        <v>0.72</v>
      </c>
      <c r="D8" s="57">
        <v>0.73</v>
      </c>
      <c r="E8" s="57">
        <v>0.01</v>
      </c>
      <c r="F8" s="57">
        <v>0.48</v>
      </c>
      <c r="G8" s="57">
        <v>0.39</v>
      </c>
      <c r="H8" s="57">
        <v>0.59</v>
      </c>
      <c r="I8" s="57">
        <v>0.68</v>
      </c>
      <c r="J8" s="57">
        <v>0.71</v>
      </c>
      <c r="K8" s="57">
        <v>0.6</v>
      </c>
      <c r="L8" s="57">
        <v>0.94</v>
      </c>
      <c r="M8" s="57">
        <v>0.39</v>
      </c>
      <c r="N8" s="57">
        <v>0.01</v>
      </c>
      <c r="O8" s="57">
        <v>0.09</v>
      </c>
      <c r="P8" s="57">
        <v>0.67</v>
      </c>
      <c r="Q8" s="57">
        <v>0.09</v>
      </c>
      <c r="R8" s="58">
        <v>0.49</v>
      </c>
    </row>
    <row r="9" spans="1:21" ht="19.5" customHeight="1">
      <c r="A9" s="59">
        <v>2015</v>
      </c>
      <c r="B9" s="60">
        <v>0.69</v>
      </c>
      <c r="C9" s="60">
        <v>0.67</v>
      </c>
      <c r="D9" s="60">
        <v>0.68</v>
      </c>
      <c r="E9" s="60">
        <v>0.55000000000000004</v>
      </c>
      <c r="F9" s="60">
        <v>0.98</v>
      </c>
      <c r="G9" s="60">
        <v>0.72</v>
      </c>
      <c r="H9" s="60">
        <v>0.73</v>
      </c>
      <c r="I9" s="60">
        <v>0.6</v>
      </c>
      <c r="J9" s="60">
        <v>0.81</v>
      </c>
      <c r="K9" s="60">
        <v>0.13</v>
      </c>
      <c r="L9" s="60">
        <v>0.42</v>
      </c>
      <c r="M9" s="60">
        <v>0.91</v>
      </c>
      <c r="N9" s="60">
        <v>0.35</v>
      </c>
      <c r="O9" s="60">
        <v>0.2</v>
      </c>
      <c r="P9" s="60">
        <v>0.74</v>
      </c>
      <c r="Q9" s="60">
        <v>0.77</v>
      </c>
      <c r="R9" s="61">
        <v>0.67</v>
      </c>
    </row>
    <row r="10" spans="1:21" ht="19.5" customHeight="1">
      <c r="A10" s="59">
        <v>2016</v>
      </c>
      <c r="B10" s="60">
        <v>0.99</v>
      </c>
      <c r="C10" s="60">
        <v>0.81</v>
      </c>
      <c r="D10" s="60">
        <v>0.81</v>
      </c>
      <c r="E10" s="60">
        <v>0.78</v>
      </c>
      <c r="F10" s="60">
        <v>1.37</v>
      </c>
      <c r="G10" s="60">
        <v>0.98</v>
      </c>
      <c r="H10" s="60">
        <v>1.08</v>
      </c>
      <c r="I10" s="60">
        <v>1.1000000000000001</v>
      </c>
      <c r="J10" s="60">
        <v>1.1000000000000001</v>
      </c>
      <c r="K10" s="60">
        <v>0.12</v>
      </c>
      <c r="L10" s="60">
        <v>0.75</v>
      </c>
      <c r="M10" s="60">
        <v>1.23</v>
      </c>
      <c r="N10" s="60">
        <v>0.8</v>
      </c>
      <c r="O10" s="60">
        <v>1.67</v>
      </c>
      <c r="P10" s="60">
        <v>1.01</v>
      </c>
      <c r="Q10" s="60">
        <v>0.88</v>
      </c>
      <c r="R10" s="61">
        <v>0.98</v>
      </c>
    </row>
    <row r="11" spans="1:21" ht="19.5" customHeight="1">
      <c r="A11" s="59">
        <v>2017</v>
      </c>
      <c r="B11" s="60">
        <v>1.44</v>
      </c>
      <c r="C11" s="60">
        <v>1.06</v>
      </c>
      <c r="D11" s="60">
        <v>1.03</v>
      </c>
      <c r="E11" s="60">
        <v>1.34</v>
      </c>
      <c r="F11" s="60">
        <v>1.95</v>
      </c>
      <c r="G11" s="60">
        <v>1.3300000000000003</v>
      </c>
      <c r="H11" s="60">
        <v>1.45</v>
      </c>
      <c r="I11" s="60">
        <v>1.25</v>
      </c>
      <c r="J11" s="60">
        <v>1.28</v>
      </c>
      <c r="K11" s="60">
        <v>1.07</v>
      </c>
      <c r="L11" s="60">
        <v>1.1200000000000001</v>
      </c>
      <c r="M11" s="60">
        <v>1.1599999999999999</v>
      </c>
      <c r="N11" s="60">
        <v>1.2</v>
      </c>
      <c r="O11" s="60">
        <v>1.65</v>
      </c>
      <c r="P11" s="60">
        <v>1.1299999999999999</v>
      </c>
      <c r="Q11" s="60">
        <v>1.9</v>
      </c>
      <c r="R11" s="61">
        <v>1.42</v>
      </c>
    </row>
    <row r="12" spans="1:21" ht="19.5" customHeight="1">
      <c r="A12" s="59">
        <v>2018</v>
      </c>
      <c r="B12" s="60">
        <v>1.72</v>
      </c>
      <c r="C12" s="60">
        <v>1.3</v>
      </c>
      <c r="D12" s="60">
        <v>1.22</v>
      </c>
      <c r="E12" s="60">
        <v>2.39</v>
      </c>
      <c r="F12" s="60">
        <v>1.89</v>
      </c>
      <c r="G12" s="60">
        <v>1.8366666666666667</v>
      </c>
      <c r="H12" s="60">
        <v>1.85</v>
      </c>
      <c r="I12" s="60">
        <v>1.74</v>
      </c>
      <c r="J12" s="60">
        <v>1.52</v>
      </c>
      <c r="K12" s="60">
        <v>1.65</v>
      </c>
      <c r="L12" s="60">
        <v>1.82</v>
      </c>
      <c r="M12" s="60">
        <v>1.08</v>
      </c>
      <c r="N12" s="60">
        <v>1.49</v>
      </c>
      <c r="O12" s="60">
        <v>1.96</v>
      </c>
      <c r="P12" s="60">
        <v>1.29</v>
      </c>
      <c r="Q12" s="60">
        <v>1.98</v>
      </c>
      <c r="R12" s="61">
        <v>1.68</v>
      </c>
    </row>
    <row r="13" spans="1:21" ht="19.5" customHeight="1">
      <c r="A13" s="59">
        <v>2019</v>
      </c>
      <c r="B13" s="60">
        <v>2.2400000000000002</v>
      </c>
      <c r="C13" s="60">
        <v>1.69</v>
      </c>
      <c r="D13" s="60">
        <v>1.56</v>
      </c>
      <c r="E13" s="60">
        <v>2.4</v>
      </c>
      <c r="F13" s="60">
        <v>1.95</v>
      </c>
      <c r="G13" s="60">
        <v>2.1829999999999998</v>
      </c>
      <c r="H13" s="60">
        <v>1.95</v>
      </c>
      <c r="I13" s="60">
        <v>1.78</v>
      </c>
      <c r="J13" s="60">
        <v>1.62</v>
      </c>
      <c r="K13" s="60">
        <v>1.81</v>
      </c>
      <c r="L13" s="60">
        <v>2.1</v>
      </c>
      <c r="M13" s="60">
        <v>1.82</v>
      </c>
      <c r="N13" s="60">
        <v>1.51</v>
      </c>
      <c r="O13" s="60">
        <v>1.55</v>
      </c>
      <c r="P13" s="60">
        <v>1.9</v>
      </c>
      <c r="Q13" s="60">
        <v>2.2200000000000002</v>
      </c>
      <c r="R13" s="61">
        <v>2.38</v>
      </c>
    </row>
    <row r="14" spans="1:21" ht="19.5" customHeight="1">
      <c r="A14" s="59">
        <v>2020</v>
      </c>
      <c r="B14" s="60">
        <v>1.72</v>
      </c>
      <c r="C14" s="60">
        <v>1.59</v>
      </c>
      <c r="D14" s="60">
        <v>1.43</v>
      </c>
      <c r="E14" s="60">
        <v>2.4700000000000002</v>
      </c>
      <c r="F14" s="60">
        <v>1.99</v>
      </c>
      <c r="G14" s="60">
        <v>1.843</v>
      </c>
      <c r="H14" s="60">
        <v>1.57</v>
      </c>
      <c r="I14" s="60">
        <v>1.43</v>
      </c>
      <c r="J14" s="60">
        <v>1.35</v>
      </c>
      <c r="K14" s="60">
        <v>1.9</v>
      </c>
      <c r="L14" s="60">
        <v>2.2999999999999998</v>
      </c>
      <c r="M14" s="60">
        <v>1.81</v>
      </c>
      <c r="N14" s="60">
        <v>1.4</v>
      </c>
      <c r="O14" s="60">
        <v>0.87</v>
      </c>
      <c r="P14" s="60">
        <v>1.28</v>
      </c>
      <c r="Q14" s="60">
        <v>2.2200000000000002</v>
      </c>
      <c r="R14" s="61">
        <v>1.74</v>
      </c>
    </row>
    <row r="15" spans="1:21" ht="19.5" customHeight="1">
      <c r="A15" s="59">
        <v>2021</v>
      </c>
      <c r="B15" s="60">
        <v>1.45</v>
      </c>
      <c r="C15" s="60">
        <v>1.94</v>
      </c>
      <c r="D15" s="60">
        <v>2.12</v>
      </c>
      <c r="E15" s="60">
        <v>0.6</v>
      </c>
      <c r="F15" s="60">
        <v>0.96</v>
      </c>
      <c r="G15" s="62">
        <v>1.7</v>
      </c>
      <c r="H15" s="60">
        <v>1.42</v>
      </c>
      <c r="I15" s="60">
        <v>2.0099999999999998</v>
      </c>
      <c r="J15" s="60">
        <v>1.77</v>
      </c>
      <c r="K15" s="60">
        <v>0.72</v>
      </c>
      <c r="L15" s="60">
        <v>2.14</v>
      </c>
      <c r="M15" s="60">
        <v>0.09</v>
      </c>
      <c r="N15" s="60">
        <v>0.6</v>
      </c>
      <c r="O15" s="60">
        <v>1.29</v>
      </c>
      <c r="P15" s="60">
        <v>1.53</v>
      </c>
      <c r="Q15" s="60">
        <v>2.36</v>
      </c>
      <c r="R15" s="61">
        <v>1.33</v>
      </c>
    </row>
    <row r="16" spans="1:21" ht="19.5" customHeight="1" thickBot="1">
      <c r="A16" s="63" t="s">
        <v>21</v>
      </c>
      <c r="B16" s="64">
        <v>2.98</v>
      </c>
      <c r="C16" s="64">
        <v>2.83</v>
      </c>
      <c r="D16" s="64">
        <v>2.83</v>
      </c>
      <c r="E16" s="64">
        <v>3.06</v>
      </c>
      <c r="F16" s="64">
        <v>1.66</v>
      </c>
      <c r="G16" s="64">
        <v>3.12</v>
      </c>
      <c r="H16" s="64">
        <v>3.46</v>
      </c>
      <c r="I16" s="64">
        <v>2.71</v>
      </c>
      <c r="J16" s="64">
        <v>4.17</v>
      </c>
      <c r="K16" s="64">
        <v>2.93</v>
      </c>
      <c r="L16" s="64">
        <v>2.88</v>
      </c>
      <c r="M16" s="64">
        <v>1.77</v>
      </c>
      <c r="N16" s="64">
        <v>3.47</v>
      </c>
      <c r="O16" s="64">
        <v>2.31</v>
      </c>
      <c r="P16" s="64">
        <v>3.18</v>
      </c>
      <c r="Q16" s="64">
        <v>3.07</v>
      </c>
      <c r="R16" s="65">
        <v>2.82</v>
      </c>
    </row>
    <row r="17" spans="1:29" ht="21.75" customHeight="1">
      <c r="A17" s="66" t="s">
        <v>27</v>
      </c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</row>
    <row r="18" spans="1:29" s="19" customFormat="1">
      <c r="A18" s="42" t="s">
        <v>22</v>
      </c>
      <c r="B18" s="42"/>
      <c r="C18" s="42"/>
      <c r="D18" s="42"/>
      <c r="E18" s="42"/>
      <c r="F18" s="42"/>
      <c r="G18" s="42"/>
      <c r="H18" s="42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/>
      <c r="T18"/>
      <c r="U18"/>
      <c r="V18"/>
      <c r="W18"/>
      <c r="X18"/>
      <c r="Y18"/>
      <c r="Z18"/>
      <c r="AA18"/>
      <c r="AB18"/>
      <c r="AC18"/>
    </row>
    <row r="19" spans="1:29">
      <c r="A19" s="68" t="s">
        <v>23</v>
      </c>
      <c r="B19" s="68"/>
      <c r="C19" s="68"/>
      <c r="D19" s="68"/>
      <c r="E19" s="68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</row>
    <row r="20" spans="1:29">
      <c r="A20" s="69" t="s">
        <v>24</v>
      </c>
      <c r="B20" s="69"/>
      <c r="C20" s="70"/>
      <c r="D20" s="70"/>
      <c r="E20" s="70"/>
      <c r="F20" s="67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</row>
    <row r="21" spans="1:29" ht="15.75">
      <c r="A21" s="52" t="s">
        <v>28</v>
      </c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52"/>
      <c r="R21" s="52"/>
    </row>
    <row r="22" spans="1:29" ht="13.5" thickBot="1"/>
    <row r="23" spans="1:29" ht="25.5" customHeight="1">
      <c r="A23" s="32" t="s">
        <v>2</v>
      </c>
      <c r="B23" s="35" t="s">
        <v>3</v>
      </c>
      <c r="C23" s="35" t="s">
        <v>4</v>
      </c>
      <c r="D23" s="35" t="s">
        <v>5</v>
      </c>
      <c r="E23" s="35" t="s">
        <v>6</v>
      </c>
      <c r="F23" s="35" t="s">
        <v>7</v>
      </c>
      <c r="G23" s="38" t="s">
        <v>8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9"/>
    </row>
    <row r="24" spans="1:29" ht="12.75" customHeight="1">
      <c r="A24" s="33"/>
      <c r="B24" s="36"/>
      <c r="C24" s="36"/>
      <c r="D24" s="36"/>
      <c r="E24" s="36"/>
      <c r="F24" s="36"/>
      <c r="G24" s="40" t="s">
        <v>9</v>
      </c>
      <c r="H24" s="28" t="s">
        <v>10</v>
      </c>
      <c r="I24" s="28" t="s">
        <v>11</v>
      </c>
      <c r="J24" s="28" t="s">
        <v>12</v>
      </c>
      <c r="K24" s="28" t="s">
        <v>13</v>
      </c>
      <c r="L24" s="28" t="s">
        <v>14</v>
      </c>
      <c r="M24" s="28" t="s">
        <v>15</v>
      </c>
      <c r="N24" s="28" t="s">
        <v>16</v>
      </c>
      <c r="O24" s="28" t="s">
        <v>17</v>
      </c>
      <c r="P24" s="28" t="s">
        <v>18</v>
      </c>
      <c r="Q24" s="28" t="s">
        <v>19</v>
      </c>
      <c r="R24" s="43" t="s">
        <v>20</v>
      </c>
    </row>
    <row r="25" spans="1:29" ht="57" customHeight="1" thickBot="1">
      <c r="A25" s="34"/>
      <c r="B25" s="37"/>
      <c r="C25" s="37"/>
      <c r="D25" s="37"/>
      <c r="E25" s="37"/>
      <c r="F25" s="37"/>
      <c r="G25" s="41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44"/>
    </row>
    <row r="26" spans="1:29" ht="19.5" customHeight="1">
      <c r="A26" s="56">
        <v>2014</v>
      </c>
      <c r="B26" s="71">
        <v>1754.4</v>
      </c>
      <c r="C26" s="71">
        <v>1775.1</v>
      </c>
      <c r="D26" s="71">
        <v>1775.5</v>
      </c>
      <c r="E26" s="71">
        <v>1721.4</v>
      </c>
      <c r="F26" s="71">
        <v>1773.2</v>
      </c>
      <c r="G26" s="71">
        <v>1747.4</v>
      </c>
      <c r="H26" s="71">
        <v>1748.7</v>
      </c>
      <c r="I26" s="71">
        <v>1776.6</v>
      </c>
      <c r="J26" s="71">
        <v>1783.8</v>
      </c>
      <c r="K26" s="71">
        <v>1658</v>
      </c>
      <c r="L26" s="71">
        <v>1751.5</v>
      </c>
      <c r="M26" s="71">
        <v>1738.5</v>
      </c>
      <c r="N26" s="71">
        <v>1768</v>
      </c>
      <c r="O26" s="71">
        <v>1752.3</v>
      </c>
      <c r="P26" s="71">
        <v>1780.6</v>
      </c>
      <c r="Q26" s="71">
        <v>1737.4</v>
      </c>
      <c r="R26" s="72">
        <v>1756.3</v>
      </c>
    </row>
    <row r="27" spans="1:29" ht="15.75" customHeight="1">
      <c r="A27" s="59">
        <v>2015</v>
      </c>
      <c r="B27" s="73">
        <v>1745.4</v>
      </c>
      <c r="C27" s="73">
        <v>1778.5</v>
      </c>
      <c r="D27" s="73">
        <v>1780.8</v>
      </c>
      <c r="E27" s="73">
        <v>1699.4</v>
      </c>
      <c r="F27" s="73">
        <v>1776.7</v>
      </c>
      <c r="G27" s="73">
        <v>1750.5</v>
      </c>
      <c r="H27" s="73">
        <v>1752</v>
      </c>
      <c r="I27" s="73">
        <v>1780.1</v>
      </c>
      <c r="J27" s="73">
        <v>1780.9</v>
      </c>
      <c r="K27" s="73">
        <v>1796.8</v>
      </c>
      <c r="L27" s="73">
        <v>1750.3</v>
      </c>
      <c r="M27" s="73">
        <v>1732.4</v>
      </c>
      <c r="N27" s="73">
        <v>1765.7</v>
      </c>
      <c r="O27" s="73">
        <v>1754.4</v>
      </c>
      <c r="P27" s="73">
        <v>1781.7</v>
      </c>
      <c r="Q27" s="73">
        <v>1740.1</v>
      </c>
      <c r="R27" s="74">
        <v>1739.9</v>
      </c>
    </row>
    <row r="28" spans="1:29" ht="15.75" customHeight="1">
      <c r="A28" s="59">
        <v>2016</v>
      </c>
      <c r="B28" s="73">
        <v>1745</v>
      </c>
      <c r="C28" s="73">
        <v>1756.09</v>
      </c>
      <c r="D28" s="73">
        <v>1758.6</v>
      </c>
      <c r="E28" s="73">
        <v>1721.66</v>
      </c>
      <c r="F28" s="73">
        <v>1771.52</v>
      </c>
      <c r="G28" s="73">
        <v>1744.32</v>
      </c>
      <c r="H28" s="73">
        <v>1752.82</v>
      </c>
      <c r="I28" s="73">
        <v>1777.47</v>
      </c>
      <c r="J28" s="73">
        <v>1768.98</v>
      </c>
      <c r="K28" s="73">
        <v>1801.09</v>
      </c>
      <c r="L28" s="73">
        <v>1746.85</v>
      </c>
      <c r="M28" s="73">
        <v>1733.54</v>
      </c>
      <c r="N28" s="73">
        <v>1767.06</v>
      </c>
      <c r="O28" s="73">
        <v>1750.86</v>
      </c>
      <c r="P28" s="73">
        <v>1781.84</v>
      </c>
      <c r="Q28" s="73">
        <v>1738.4</v>
      </c>
      <c r="R28" s="74">
        <v>1741.74</v>
      </c>
    </row>
    <row r="29" spans="1:29" ht="15.75" customHeight="1">
      <c r="A29" s="59">
        <v>2017</v>
      </c>
      <c r="B29" s="73">
        <v>1743.73</v>
      </c>
      <c r="C29" s="73">
        <v>1767.43</v>
      </c>
      <c r="D29" s="73">
        <v>1770.57</v>
      </c>
      <c r="E29" s="73">
        <v>1724.23</v>
      </c>
      <c r="F29" s="73">
        <v>1771.28</v>
      </c>
      <c r="G29" s="73">
        <v>1744.6366666666665</v>
      </c>
      <c r="H29" s="73">
        <v>1752.87</v>
      </c>
      <c r="I29" s="73">
        <v>1777.06</v>
      </c>
      <c r="J29" s="73">
        <v>1770.77</v>
      </c>
      <c r="K29" s="73">
        <v>1759.33</v>
      </c>
      <c r="L29" s="73">
        <v>1752.06</v>
      </c>
      <c r="M29" s="73">
        <v>1737.77</v>
      </c>
      <c r="N29" s="73">
        <v>1767.27</v>
      </c>
      <c r="O29" s="73">
        <v>1750.69</v>
      </c>
      <c r="P29" s="73">
        <v>1778.91</v>
      </c>
      <c r="Q29" s="73">
        <v>1742.09</v>
      </c>
      <c r="R29" s="74">
        <v>1738.05</v>
      </c>
    </row>
    <row r="30" spans="1:29" ht="15.75" customHeight="1">
      <c r="A30" s="59">
        <v>2018</v>
      </c>
      <c r="B30" s="73">
        <v>1741.4</v>
      </c>
      <c r="C30" s="73">
        <v>1740.8</v>
      </c>
      <c r="D30" s="73">
        <v>1741.83</v>
      </c>
      <c r="E30" s="73">
        <v>1722.35</v>
      </c>
      <c r="F30" s="73">
        <v>1772.57</v>
      </c>
      <c r="G30" s="75">
        <v>1742.13</v>
      </c>
      <c r="H30" s="75">
        <v>1751.41</v>
      </c>
      <c r="I30" s="73">
        <v>1774.21</v>
      </c>
      <c r="J30" s="73">
        <v>1771.53</v>
      </c>
      <c r="K30" s="73">
        <v>1697.94</v>
      </c>
      <c r="L30" s="73">
        <v>1742.31</v>
      </c>
      <c r="M30" s="73">
        <v>1737.69</v>
      </c>
      <c r="N30" s="73">
        <v>1766.69</v>
      </c>
      <c r="O30" s="73">
        <v>1747.5</v>
      </c>
      <c r="P30" s="73">
        <v>1778.14</v>
      </c>
      <c r="Q30" s="75">
        <v>1736.66</v>
      </c>
      <c r="R30" s="76">
        <v>1738.32</v>
      </c>
    </row>
    <row r="31" spans="1:29" ht="15.75" customHeight="1">
      <c r="A31" s="59">
        <v>2019</v>
      </c>
      <c r="B31" s="73">
        <v>1748.9</v>
      </c>
      <c r="C31" s="73">
        <v>1735.7</v>
      </c>
      <c r="D31" s="73">
        <v>1730.33</v>
      </c>
      <c r="E31" s="73">
        <v>1742.61</v>
      </c>
      <c r="F31" s="73">
        <v>1748.25</v>
      </c>
      <c r="G31" s="75">
        <v>1746.67</v>
      </c>
      <c r="H31" s="75">
        <v>1751.9</v>
      </c>
      <c r="I31" s="73">
        <v>1775.21</v>
      </c>
      <c r="J31" s="73">
        <v>1777.53</v>
      </c>
      <c r="K31" s="73">
        <v>1661.47</v>
      </c>
      <c r="L31" s="73">
        <v>1740.78</v>
      </c>
      <c r="M31" s="73">
        <v>1763.62</v>
      </c>
      <c r="N31" s="73">
        <v>1694.15</v>
      </c>
      <c r="O31" s="73">
        <v>1748.81</v>
      </c>
      <c r="P31" s="73">
        <v>1780.07</v>
      </c>
      <c r="Q31" s="75">
        <v>1738.2</v>
      </c>
      <c r="R31" s="76">
        <v>1749.9</v>
      </c>
    </row>
    <row r="32" spans="1:29" ht="15.75" customHeight="1">
      <c r="A32" s="59">
        <v>2020</v>
      </c>
      <c r="B32" s="73">
        <v>1736.9</v>
      </c>
      <c r="C32" s="73">
        <v>1732.4</v>
      </c>
      <c r="D32" s="73" t="s">
        <v>29</v>
      </c>
      <c r="E32" s="73" t="s">
        <v>29</v>
      </c>
      <c r="F32" s="73" t="s">
        <v>29</v>
      </c>
      <c r="G32" s="75">
        <v>1739.4</v>
      </c>
      <c r="H32" s="75">
        <v>1752.3</v>
      </c>
      <c r="I32" s="73" t="s">
        <v>29</v>
      </c>
      <c r="J32" s="73" t="s">
        <v>29</v>
      </c>
      <c r="K32" s="73" t="s">
        <v>29</v>
      </c>
      <c r="L32" s="73" t="s">
        <v>29</v>
      </c>
      <c r="M32" s="73" t="s">
        <v>29</v>
      </c>
      <c r="N32" s="73" t="s">
        <v>29</v>
      </c>
      <c r="O32" s="73" t="s">
        <v>29</v>
      </c>
      <c r="P32" s="73" t="s">
        <v>29</v>
      </c>
      <c r="Q32" s="75">
        <v>1735.1</v>
      </c>
      <c r="R32" s="76">
        <v>1730.8</v>
      </c>
    </row>
    <row r="33" spans="1:29" ht="15.75" customHeight="1">
      <c r="A33" s="59">
        <v>2021</v>
      </c>
      <c r="B33" s="73">
        <v>1737.2</v>
      </c>
      <c r="C33" s="73">
        <v>1749.3</v>
      </c>
      <c r="D33" s="73" t="s">
        <v>29</v>
      </c>
      <c r="E33" s="73" t="s">
        <v>29</v>
      </c>
      <c r="F33" s="73" t="s">
        <v>29</v>
      </c>
      <c r="G33" s="75">
        <v>1739.1</v>
      </c>
      <c r="H33" s="75">
        <v>1750.6</v>
      </c>
      <c r="I33" s="73" t="s">
        <v>29</v>
      </c>
      <c r="J33" s="73" t="s">
        <v>29</v>
      </c>
      <c r="K33" s="73" t="s">
        <v>29</v>
      </c>
      <c r="L33" s="73" t="s">
        <v>29</v>
      </c>
      <c r="M33" s="73" t="s">
        <v>29</v>
      </c>
      <c r="N33" s="73" t="s">
        <v>29</v>
      </c>
      <c r="O33" s="73" t="s">
        <v>29</v>
      </c>
      <c r="P33" s="73" t="s">
        <v>29</v>
      </c>
      <c r="Q33" s="75">
        <v>1735.1</v>
      </c>
      <c r="R33" s="76">
        <v>1731.5</v>
      </c>
    </row>
    <row r="34" spans="1:29" ht="15.75" customHeight="1" thickBot="1">
      <c r="A34" s="77" t="s">
        <v>21</v>
      </c>
      <c r="B34" s="78">
        <v>1742.2</v>
      </c>
      <c r="C34" s="78">
        <v>1779</v>
      </c>
      <c r="D34" s="78" t="s">
        <v>29</v>
      </c>
      <c r="E34" s="78" t="s">
        <v>29</v>
      </c>
      <c r="F34" s="78" t="s">
        <v>29</v>
      </c>
      <c r="G34" s="78">
        <v>1741.3</v>
      </c>
      <c r="H34" s="79">
        <v>1750.2</v>
      </c>
      <c r="I34" s="78" t="s">
        <v>29</v>
      </c>
      <c r="J34" s="78" t="s">
        <v>29</v>
      </c>
      <c r="K34" s="78" t="s">
        <v>29</v>
      </c>
      <c r="L34" s="78" t="s">
        <v>29</v>
      </c>
      <c r="M34" s="78" t="s">
        <v>29</v>
      </c>
      <c r="N34" s="78" t="s">
        <v>29</v>
      </c>
      <c r="O34" s="78" t="s">
        <v>29</v>
      </c>
      <c r="P34" s="78" t="s">
        <v>29</v>
      </c>
      <c r="Q34" s="79">
        <v>1735.5</v>
      </c>
      <c r="R34" s="80">
        <v>1738.3</v>
      </c>
    </row>
    <row r="35" spans="1:29" s="19" customFormat="1" ht="30" customHeight="1">
      <c r="A35" s="81" t="s">
        <v>22</v>
      </c>
      <c r="B35" s="81"/>
      <c r="C35" s="81"/>
      <c r="D35" s="81"/>
      <c r="E35" s="81"/>
      <c r="F35" s="81"/>
      <c r="G35" s="81"/>
      <c r="H35" s="81"/>
      <c r="I35" s="82"/>
      <c r="J35" s="83"/>
      <c r="K35" s="83"/>
      <c r="L35" s="83"/>
      <c r="M35" s="83"/>
      <c r="N35" s="83"/>
      <c r="O35" s="83"/>
      <c r="P35" s="84"/>
      <c r="Q35" s="84"/>
      <c r="R35" s="84"/>
      <c r="S35"/>
      <c r="T35"/>
      <c r="U35"/>
      <c r="V35"/>
      <c r="W35"/>
      <c r="X35"/>
      <c r="Y35"/>
      <c r="Z35"/>
      <c r="AA35"/>
      <c r="AB35"/>
      <c r="AC35"/>
    </row>
    <row r="36" spans="1:29">
      <c r="A36" s="68" t="s">
        <v>23</v>
      </c>
      <c r="B36" s="68"/>
      <c r="C36" s="68"/>
      <c r="D36" s="68"/>
      <c r="E36" s="68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</row>
    <row r="37" spans="1:29">
      <c r="A37" s="69" t="s">
        <v>24</v>
      </c>
      <c r="B37" s="69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</row>
    <row r="38" spans="1:29">
      <c r="A38" s="67" t="s">
        <v>30</v>
      </c>
      <c r="B38" s="67"/>
      <c r="C38" s="67"/>
      <c r="D38" s="67"/>
      <c r="E38" s="67"/>
      <c r="F38" s="67"/>
      <c r="G38" s="67"/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</row>
  </sheetData>
  <mergeCells count="48">
    <mergeCell ref="P24:P25"/>
    <mergeCell ref="Q24:Q25"/>
    <mergeCell ref="R24:R25"/>
    <mergeCell ref="A35:H35"/>
    <mergeCell ref="A36:E36"/>
    <mergeCell ref="A37:B37"/>
    <mergeCell ref="G23:R23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A18:H18"/>
    <mergeCell ref="A19:E19"/>
    <mergeCell ref="A20:B20"/>
    <mergeCell ref="A21:R21"/>
    <mergeCell ref="A23:A25"/>
    <mergeCell ref="B23:B25"/>
    <mergeCell ref="C23:C25"/>
    <mergeCell ref="D23:D25"/>
    <mergeCell ref="E23:E25"/>
    <mergeCell ref="F23:F25"/>
    <mergeCell ref="M6:M7"/>
    <mergeCell ref="N6:N7"/>
    <mergeCell ref="O6:O7"/>
    <mergeCell ref="P6:P7"/>
    <mergeCell ref="Q6:Q7"/>
    <mergeCell ref="R6:R7"/>
    <mergeCell ref="G6:G7"/>
    <mergeCell ref="H6:H7"/>
    <mergeCell ref="I6:I7"/>
    <mergeCell ref="J6:J7"/>
    <mergeCell ref="K6:K7"/>
    <mergeCell ref="L6:L7"/>
    <mergeCell ref="A1:R1"/>
    <mergeCell ref="A3:R3"/>
    <mergeCell ref="A4:R4"/>
    <mergeCell ref="A5:A7"/>
    <mergeCell ref="B5:B7"/>
    <mergeCell ref="C5:C7"/>
    <mergeCell ref="D5:D7"/>
    <mergeCell ref="E5:E7"/>
    <mergeCell ref="F5:F7"/>
    <mergeCell ref="G5:R5"/>
  </mergeCells>
  <printOptions horizontalCentered="1"/>
  <pageMargins left="0.78740157480314965" right="0.78740157480314965" top="0.59055118110236227" bottom="0.98425196850393704" header="0" footer="0"/>
  <pageSetup paperSize="9" scale="4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5.22</vt:lpstr>
      <vt:lpstr>5.22 (conclusión)</vt:lpstr>
      <vt:lpstr>'5.22'!Área_de_impresión</vt:lpstr>
      <vt:lpstr>'5.22 (conclusión)'!Área_de_impresión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jlopezperez</cp:lastModifiedBy>
  <dcterms:created xsi:type="dcterms:W3CDTF">2023-10-05T09:08:51Z</dcterms:created>
  <dcterms:modified xsi:type="dcterms:W3CDTF">2023-11-20T11:53:10Z</dcterms:modified>
</cp:coreProperties>
</file>